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giadicaserta-my.sharepoint.com/personal/ilaria_iorio_reggiadicaserta_it/Documents/Stock del debito/2026/II Trimestre/"/>
    </mc:Choice>
  </mc:AlternateContent>
  <xr:revisionPtr revIDLastSave="14" documentId="13_ncr:1_{D6A63BC1-2BC8-4D7C-842B-A63B0D90E7F5}" xr6:coauthVersionLast="47" xr6:coauthVersionMax="47" xr10:uidLastSave="{197ABDE7-14A3-4112-9F82-9DDCFFCD93D9}"/>
  <bookViews>
    <workbookView xWindow="-120" yWindow="-120" windowWidth="29040" windowHeight="15720" tabRatio="630" xr2:uid="{00000000-000D-0000-FFFF-FFFF00000000}"/>
  </bookViews>
  <sheets>
    <sheet name="Transazione documenti" sheetId="19" r:id="rId1"/>
    <sheet name="Legenda" sheetId="20" r:id="rId2"/>
  </sheets>
  <definedNames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7" i="19" l="1"/>
  <c r="C1" i="19"/>
  <c r="B1" i="19"/>
  <c r="A1" i="19"/>
</calcChain>
</file>

<file path=xl/sharedStrings.xml><?xml version="1.0" encoding="utf-8"?>
<sst xmlns="http://schemas.openxmlformats.org/spreadsheetml/2006/main" count="226" uniqueCount="100">
  <si>
    <t>Tipo documento</t>
  </si>
  <si>
    <t>Denominazione del campo</t>
  </si>
  <si>
    <t>Descrizione del campo</t>
  </si>
  <si>
    <t>Anno stock:</t>
  </si>
  <si>
    <t>Data elaborazione PCC:</t>
  </si>
  <si>
    <t>Stock relativo all'ente: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</si>
  <si>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</si>
  <si>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</si>
  <si>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</si>
  <si>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calcolato dal sistema tenendo conto della comunicazione dell'utente e dei pagamenti non commerciali registrati sul documento.</t>
  </si>
  <si>
    <t>Importo non liquidabile calcolato dal sistema tenendo conto della comunicazione dell'utente e dei pagamenti registrati sul documento.</t>
  </si>
  <si>
    <r>
      <t xml:space="preserve">IMPORTO TOTALE CALCOLATO
</t>
    </r>
    <r>
      <rPr>
        <sz val="11"/>
        <rFont val="Calibri"/>
        <family val="2"/>
      </rPr>
      <t>(A)</t>
    </r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</si>
  <si>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</si>
  <si>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</si>
  <si>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Denominazione Ufficio che ha in carico il documento</t>
  </si>
  <si>
    <t>Fornitore</t>
  </si>
  <si>
    <t xml:space="preserve"> Codice fiscale fornitore</t>
  </si>
  <si>
    <t>Numero progressivo di registrazione</t>
  </si>
  <si>
    <t>Lotto SDI</t>
  </si>
  <si>
    <t>Numero documento</t>
  </si>
  <si>
    <t>Documento SICOGE (Si/No)</t>
  </si>
  <si>
    <t>Data emissione documento</t>
  </si>
  <si>
    <t>Data scadenza documento</t>
  </si>
  <si>
    <t>Stock del debito (A-B-C-D-E)</t>
  </si>
  <si>
    <r>
      <t>Codice ufficio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destinatario del documento</t>
    </r>
  </si>
  <si>
    <t>Codice dell'ufficio destinatario della fattura, come indicato nel tag &lt;CodiceDestinatario&gt; della fattura elettronica</t>
  </si>
  <si>
    <t>Codice IPA dell'ufficio che ha attualmente in carico la fattura in PCC</t>
  </si>
  <si>
    <t>Denominazione IPA dell'ufficio che ha attualmente in carico la fattura in PCC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</si>
  <si>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</si>
  <si>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</si>
  <si>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</si>
  <si>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</si>
  <si>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</si>
  <si>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</si>
  <si>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Indica se il documento è di tipologia "FATTURA E ALTRI DOCUMENTI" (documento contabile con importo positivo) o "NOTA DI CREDITO" (documento contabile con importo negativo)</t>
  </si>
  <si>
    <t>Data emissione del documento, per le fatture elettroniche coincide con la data di consegna da parte dello SDI</t>
  </si>
  <si>
    <t>Data di scadenza del documento contabile</t>
  </si>
  <si>
    <r>
      <t xml:space="preserve">IMPORTO TOTALE CALCOLATO
</t>
    </r>
    <r>
      <rPr>
        <sz val="9"/>
        <rFont val="Calibri"/>
        <family val="2"/>
      </rPr>
      <t>(A)</t>
    </r>
  </si>
  <si>
    <r>
      <t xml:space="preserve">IMPORTO NON COMMERCIALE
</t>
    </r>
    <r>
      <rPr>
        <sz val="9"/>
        <rFont val="Calibri"/>
        <family val="2"/>
      </rPr>
      <t>(B)</t>
    </r>
  </si>
  <si>
    <r>
      <t xml:space="preserve">IMPORTO NON LIQUIDABILE 
</t>
    </r>
    <r>
      <rPr>
        <sz val="9"/>
        <rFont val="Calibri"/>
        <family val="2"/>
      </rPr>
      <t>(C)</t>
    </r>
  </si>
  <si>
    <r>
      <t>IMPORTO SOSPESO</t>
    </r>
    <r>
      <rPr>
        <sz val="9"/>
        <rFont val="Calibri"/>
        <family val="2"/>
      </rPr>
      <t xml:space="preserve"> ALLA DATA DI RIFERIMENTO * (tiene conto delle correzioni dovute ai pagamenti con giorni di sospensione)
(D)</t>
    </r>
  </si>
  <si>
    <t>Importo che risultava sospeso alla data di riferimento (31/12 nel caso di stock annuale), compresi importi già pagati con giorni di sospensione. Il sistema tiene conto della data inzio sospensione e di eventuali giorni di sospensione associati ai pagamenti.</t>
  </si>
  <si>
    <r>
      <t xml:space="preserve">Saldo Pagato ALLA DATA DI RIFERIMENTO (senza giorni di sospensione)
</t>
    </r>
    <r>
      <rPr>
        <sz val="9"/>
        <rFont val="Calibri"/>
        <family val="2"/>
      </rPr>
      <t>(E)</t>
    </r>
  </si>
  <si>
    <t>Importo totale pagato calcolato come somma di tutti i pagamenti con data mandato inferiore o uguale alla data di riferimento (31/12 nel caso di stock annuale), al netto degli storni registrati in PCC entro la data di riferimento. Non vengono considerati i pagamenti con giorni di sospensione in quanto già contati nell'importo sospeso (D).</t>
  </si>
  <si>
    <t>Stock del debito. È calcolato sottraendo dall'importo totale calcolato (A) gli importi non commerciale (B), non liquidabile (C), sospeso alla data di riferimento (D) e saldo pagato alla data di riferimento (E).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</si>
  <si>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</si>
  <si>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</si>
  <si>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Ministero della Cultura - Reggia di Caserta</t>
  </si>
  <si>
    <t/>
  </si>
  <si>
    <t>2026 - II Trimestre</t>
  </si>
  <si>
    <t>17/07/2026 00:00</t>
  </si>
  <si>
    <t>J9508L</t>
  </si>
  <si>
    <t>ARCASISTEMA SRL</t>
  </si>
  <si>
    <t>09023451215</t>
  </si>
  <si>
    <t>F558458000004016</t>
  </si>
  <si>
    <t>17381567722</t>
  </si>
  <si>
    <t>FPA 1/26</t>
  </si>
  <si>
    <t>NO</t>
  </si>
  <si>
    <t>FATTURE E ALTRI DOCUMENTI</t>
  </si>
  <si>
    <t>LINKEM S.P.A.</t>
  </si>
  <si>
    <t>13456840159</t>
  </si>
  <si>
    <t>F558458000001441</t>
  </si>
  <si>
    <t>5287368911</t>
  </si>
  <si>
    <t>21-1268065</t>
  </si>
  <si>
    <t>NOTA DI CREDITO</t>
  </si>
  <si>
    <t>F558458000000582</t>
  </si>
  <si>
    <t>329173981</t>
  </si>
  <si>
    <t>19-0502400</t>
  </si>
  <si>
    <t>F558458000000999</t>
  </si>
  <si>
    <t>2737010326</t>
  </si>
  <si>
    <t>20-0565309</t>
  </si>
  <si>
    <t>F558458000001009</t>
  </si>
  <si>
    <t>2750974997</t>
  </si>
  <si>
    <t>20-0726660</t>
  </si>
  <si>
    <t>F558458000000468</t>
  </si>
  <si>
    <t>122714626</t>
  </si>
  <si>
    <t>18-1402122</t>
  </si>
  <si>
    <t>F558458000000994</t>
  </si>
  <si>
    <t>2737010330</t>
  </si>
  <si>
    <t>20-0565302</t>
  </si>
  <si>
    <t>W.I.P. COMMUNICATION S.R.L.</t>
  </si>
  <si>
    <t>02957160613</t>
  </si>
  <si>
    <t>F558458000003992</t>
  </si>
  <si>
    <t>17304818578</t>
  </si>
  <si>
    <t>118</t>
  </si>
  <si>
    <t>SORGESA AMBIENTE S.R.L.</t>
  </si>
  <si>
    <t>04607030618</t>
  </si>
  <si>
    <t>F558458000004010</t>
  </si>
  <si>
    <t>17370689068</t>
  </si>
  <si>
    <t>2/PA</t>
  </si>
  <si>
    <t>CNS TECH spa</t>
  </si>
  <si>
    <t>07359350639</t>
  </si>
  <si>
    <t>F558458000004023</t>
  </si>
  <si>
    <t>17406323562</t>
  </si>
  <si>
    <t>635/00</t>
  </si>
  <si>
    <t>STUDIO 3 SRL</t>
  </si>
  <si>
    <t>00284160520</t>
  </si>
  <si>
    <t>F558458000004015</t>
  </si>
  <si>
    <t>17383867694</t>
  </si>
  <si>
    <t>001/5/2026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</si>
</sst>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left"/>
    </xf>
    <xf numFmtId="0" fontId="5" fillId="7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2" fontId="8" fillId="9" borderId="1" xfId="0" applyNumberFormat="1" applyFont="1" applyFill="1" applyBorder="1" applyAlignment="1">
      <alignment horizontal="left" vertical="center" wrapText="1"/>
    </xf>
    <xf numFmtId="2" fontId="8" fillId="6" borderId="1" xfId="0" applyNumberFormat="1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4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H2" zoomScale="80" zoomScaleNormal="80" workbookViewId="0">
      <selection activeCell="R18" sqref="R18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6" width="31.7109375" style="3" customWidth="1"/>
    <col min="7" max="7" width="25" style="3" customWidth="1"/>
    <col min="8" max="8" width="33.42578125" style="4" customWidth="1"/>
    <col min="9" max="10" width="27.42578125" style="3" customWidth="1"/>
    <col min="11" max="11" width="26.85546875" style="3" bestFit="1" customWidth="1"/>
    <col min="12" max="12" width="24.85546875" style="16" bestFit="1" customWidth="1"/>
    <col min="13" max="13" width="25.42578125" style="18" bestFit="1" customWidth="1"/>
    <col min="14" max="14" width="31" style="18" bestFit="1" customWidth="1"/>
    <col min="15" max="15" width="27.5703125" style="16" bestFit="1" customWidth="1"/>
    <col min="16" max="16" width="31.5703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25">
      <c r="A2" t="s">
        <v>5</v>
      </c>
      <c r="B2" t="s">
        <v>47</v>
      </c>
      <c r="C2" t="s">
        <v>48</v>
      </c>
      <c r="D2" t="s">
        <v>48</v>
      </c>
      <c r="E2" t="s">
        <v>48</v>
      </c>
      <c r="F2" t="s">
        <v>48</v>
      </c>
      <c r="G2" t="s">
        <v>48</v>
      </c>
      <c r="H2" t="s">
        <v>48</v>
      </c>
      <c r="I2" t="s">
        <v>48</v>
      </c>
      <c r="J2" t="s">
        <v>48</v>
      </c>
      <c r="K2" t="s">
        <v>48</v>
      </c>
      <c r="L2" t="s">
        <v>48</v>
      </c>
      <c r="M2" t="s">
        <v>48</v>
      </c>
      <c r="N2" t="s">
        <v>48</v>
      </c>
      <c r="O2" t="s">
        <v>48</v>
      </c>
      <c r="P2" t="s">
        <v>48</v>
      </c>
      <c r="Q2" t="s">
        <v>48</v>
      </c>
      <c r="R2" t="s">
        <v>48</v>
      </c>
      <c r="S2" t="s">
        <v>48</v>
      </c>
      <c r="T2" t="s">
        <v>48</v>
      </c>
    </row>
    <row r="3" spans="1:20" x14ac:dyDescent="0.25">
      <c r="A3" t="s">
        <v>3</v>
      </c>
      <c r="B3" t="s">
        <v>49</v>
      </c>
      <c r="C3" t="s">
        <v>48</v>
      </c>
      <c r="D3" t="s">
        <v>48</v>
      </c>
      <c r="E3" t="s">
        <v>48</v>
      </c>
      <c r="F3" t="s">
        <v>48</v>
      </c>
      <c r="G3" t="s">
        <v>48</v>
      </c>
      <c r="H3" t="s">
        <v>48</v>
      </c>
      <c r="I3" t="s">
        <v>48</v>
      </c>
      <c r="J3" t="s">
        <v>48</v>
      </c>
      <c r="K3" t="s">
        <v>48</v>
      </c>
      <c r="L3" t="s">
        <v>48</v>
      </c>
      <c r="M3" t="s">
        <v>48</v>
      </c>
      <c r="N3" t="s">
        <v>48</v>
      </c>
      <c r="O3" t="s">
        <v>48</v>
      </c>
      <c r="P3" t="s">
        <v>48</v>
      </c>
      <c r="Q3" t="s">
        <v>48</v>
      </c>
      <c r="R3" t="s">
        <v>48</v>
      </c>
      <c r="S3" t="s">
        <v>48</v>
      </c>
      <c r="T3" t="s">
        <v>48</v>
      </c>
    </row>
    <row r="4" spans="1:20" x14ac:dyDescent="0.25">
      <c r="A4" t="s">
        <v>4</v>
      </c>
      <c r="B4" t="s">
        <v>50</v>
      </c>
      <c r="C4" t="s">
        <v>48</v>
      </c>
      <c r="D4" t="s">
        <v>48</v>
      </c>
      <c r="E4" t="s">
        <v>48</v>
      </c>
      <c r="F4" t="s">
        <v>48</v>
      </c>
      <c r="G4" t="s">
        <v>48</v>
      </c>
      <c r="H4" t="s">
        <v>48</v>
      </c>
      <c r="I4" t="s">
        <v>48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48</v>
      </c>
      <c r="S4" t="s">
        <v>48</v>
      </c>
      <c r="T4" t="s">
        <v>48</v>
      </c>
    </row>
    <row r="5" spans="1:20" ht="75" x14ac:dyDescent="0.25">
      <c r="A5" s="23" t="s">
        <v>12</v>
      </c>
      <c r="B5" s="23" t="s">
        <v>13</v>
      </c>
      <c r="C5" s="23" t="s">
        <v>14</v>
      </c>
      <c r="D5" s="24" t="s">
        <v>15</v>
      </c>
      <c r="E5" s="24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4" t="s">
        <v>0</v>
      </c>
      <c r="K5" s="13" t="s">
        <v>21</v>
      </c>
      <c r="L5" s="13" t="s">
        <v>22</v>
      </c>
      <c r="M5" s="25" t="s">
        <v>11</v>
      </c>
      <c r="N5" s="26" t="s">
        <v>6</v>
      </c>
      <c r="O5" s="26" t="s">
        <v>7</v>
      </c>
      <c r="P5" s="26" t="s">
        <v>45</v>
      </c>
      <c r="Q5" s="26" t="s">
        <v>46</v>
      </c>
      <c r="R5" s="15" t="s">
        <v>23</v>
      </c>
      <c r="S5"/>
      <c r="T5"/>
    </row>
    <row r="6" spans="1:20" x14ac:dyDescent="0.25">
      <c r="A6" t="s">
        <v>51</v>
      </c>
      <c r="B6" t="s">
        <v>51</v>
      </c>
      <c r="C6" t="s">
        <v>47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37">
        <v>46164</v>
      </c>
      <c r="L6" s="37">
        <v>46194</v>
      </c>
      <c r="M6" s="17">
        <v>15048</v>
      </c>
      <c r="N6" s="17">
        <v>0</v>
      </c>
      <c r="O6" s="17">
        <v>0</v>
      </c>
      <c r="P6" s="17">
        <v>0</v>
      </c>
      <c r="Q6" s="17">
        <v>0</v>
      </c>
      <c r="R6" s="38">
        <v>15048</v>
      </c>
    </row>
    <row r="7" spans="1:20" x14ac:dyDescent="0.25">
      <c r="A7" t="s">
        <v>51</v>
      </c>
      <c r="B7" t="s">
        <v>51</v>
      </c>
      <c r="C7" t="s">
        <v>47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57</v>
      </c>
      <c r="J7" t="s">
        <v>64</v>
      </c>
      <c r="K7" s="37">
        <v>44369</v>
      </c>
      <c r="L7" s="37">
        <v>44399</v>
      </c>
      <c r="M7" s="17">
        <v>69.8</v>
      </c>
      <c r="N7" s="17">
        <v>0</v>
      </c>
      <c r="O7" s="17">
        <v>0</v>
      </c>
      <c r="P7" s="17">
        <v>0</v>
      </c>
      <c r="Q7" s="17">
        <v>0</v>
      </c>
      <c r="R7" s="38">
        <v>-69.8</v>
      </c>
    </row>
    <row r="8" spans="1:20" x14ac:dyDescent="0.25">
      <c r="A8" t="s">
        <v>51</v>
      </c>
      <c r="B8" t="s">
        <v>51</v>
      </c>
      <c r="C8" t="s">
        <v>47</v>
      </c>
      <c r="D8" t="s">
        <v>59</v>
      </c>
      <c r="E8" t="s">
        <v>60</v>
      </c>
      <c r="F8" t="s">
        <v>65</v>
      </c>
      <c r="G8" t="s">
        <v>66</v>
      </c>
      <c r="H8" t="s">
        <v>67</v>
      </c>
      <c r="I8" t="s">
        <v>57</v>
      </c>
      <c r="J8" t="s">
        <v>58</v>
      </c>
      <c r="K8" s="37">
        <v>43508</v>
      </c>
      <c r="L8" s="37">
        <v>43538</v>
      </c>
      <c r="M8" s="17">
        <v>76.59</v>
      </c>
      <c r="N8" s="17">
        <v>0</v>
      </c>
      <c r="O8" s="17">
        <v>0</v>
      </c>
      <c r="P8" s="17">
        <v>0</v>
      </c>
      <c r="Q8" s="17">
        <v>0</v>
      </c>
      <c r="R8" s="38">
        <v>76.59</v>
      </c>
    </row>
    <row r="9" spans="1:20" x14ac:dyDescent="0.25">
      <c r="A9" t="s">
        <v>51</v>
      </c>
      <c r="B9" t="s">
        <v>51</v>
      </c>
      <c r="C9" t="s">
        <v>47</v>
      </c>
      <c r="D9" t="s">
        <v>59</v>
      </c>
      <c r="E9" t="s">
        <v>60</v>
      </c>
      <c r="F9" t="s">
        <v>68</v>
      </c>
      <c r="G9" t="s">
        <v>69</v>
      </c>
      <c r="H9" t="s">
        <v>70</v>
      </c>
      <c r="I9" t="s">
        <v>57</v>
      </c>
      <c r="J9" t="s">
        <v>58</v>
      </c>
      <c r="K9" s="37">
        <v>43916</v>
      </c>
      <c r="L9" s="37">
        <v>43946</v>
      </c>
      <c r="M9" s="17">
        <v>70.599999999999994</v>
      </c>
      <c r="N9" s="17">
        <v>0</v>
      </c>
      <c r="O9" s="17">
        <v>0</v>
      </c>
      <c r="P9" s="17">
        <v>0</v>
      </c>
      <c r="Q9" s="17">
        <v>0</v>
      </c>
      <c r="R9" s="38">
        <v>70.599999999999994</v>
      </c>
    </row>
    <row r="10" spans="1:20" x14ac:dyDescent="0.25">
      <c r="A10" t="s">
        <v>51</v>
      </c>
      <c r="B10" t="s">
        <v>51</v>
      </c>
      <c r="C10" t="s">
        <v>47</v>
      </c>
      <c r="D10" t="s">
        <v>59</v>
      </c>
      <c r="E10" t="s">
        <v>60</v>
      </c>
      <c r="F10" t="s">
        <v>71</v>
      </c>
      <c r="G10" t="s">
        <v>72</v>
      </c>
      <c r="H10" t="s">
        <v>73</v>
      </c>
      <c r="I10" t="s">
        <v>57</v>
      </c>
      <c r="J10" t="s">
        <v>58</v>
      </c>
      <c r="K10" s="37">
        <v>43921</v>
      </c>
      <c r="L10" s="37">
        <v>43951</v>
      </c>
      <c r="M10" s="17">
        <v>70.599999999999994</v>
      </c>
      <c r="N10" s="17">
        <v>0</v>
      </c>
      <c r="O10" s="17">
        <v>0</v>
      </c>
      <c r="P10" s="17">
        <v>0</v>
      </c>
      <c r="Q10" s="17">
        <v>0</v>
      </c>
      <c r="R10" s="38">
        <v>70.599999999999994</v>
      </c>
    </row>
    <row r="11" spans="1:20" x14ac:dyDescent="0.25">
      <c r="A11" t="s">
        <v>51</v>
      </c>
      <c r="B11" t="s">
        <v>51</v>
      </c>
      <c r="C11" t="s">
        <v>47</v>
      </c>
      <c r="D11" t="s">
        <v>59</v>
      </c>
      <c r="E11" t="s">
        <v>60</v>
      </c>
      <c r="F11" t="s">
        <v>74</v>
      </c>
      <c r="G11" t="s">
        <v>75</v>
      </c>
      <c r="H11" t="s">
        <v>76</v>
      </c>
      <c r="I11" t="s">
        <v>57</v>
      </c>
      <c r="J11" t="s">
        <v>58</v>
      </c>
      <c r="K11" s="37">
        <v>43384</v>
      </c>
      <c r="L11" s="37">
        <v>43414</v>
      </c>
      <c r="M11" s="17">
        <v>76.599999999999994</v>
      </c>
      <c r="N11" s="17">
        <v>0</v>
      </c>
      <c r="O11" s="17">
        <v>0</v>
      </c>
      <c r="P11" s="17">
        <v>0</v>
      </c>
      <c r="Q11" s="17">
        <v>0</v>
      </c>
      <c r="R11" s="38">
        <v>76.599999999999994</v>
      </c>
    </row>
    <row r="12" spans="1:20" x14ac:dyDescent="0.25">
      <c r="A12" t="s">
        <v>51</v>
      </c>
      <c r="B12" t="s">
        <v>51</v>
      </c>
      <c r="C12" t="s">
        <v>47</v>
      </c>
      <c r="D12" t="s">
        <v>59</v>
      </c>
      <c r="E12" t="s">
        <v>60</v>
      </c>
      <c r="F12" t="s">
        <v>77</v>
      </c>
      <c r="G12" t="s">
        <v>78</v>
      </c>
      <c r="H12" t="s">
        <v>79</v>
      </c>
      <c r="I12" t="s">
        <v>57</v>
      </c>
      <c r="J12" t="s">
        <v>64</v>
      </c>
      <c r="K12" s="37">
        <v>43916</v>
      </c>
      <c r="L12" s="37">
        <v>43946</v>
      </c>
      <c r="M12" s="17">
        <v>76.5</v>
      </c>
      <c r="N12" s="17">
        <v>0</v>
      </c>
      <c r="O12" s="17">
        <v>0</v>
      </c>
      <c r="P12" s="17">
        <v>0</v>
      </c>
      <c r="Q12" s="17">
        <v>0</v>
      </c>
      <c r="R12" s="38">
        <v>-76.5</v>
      </c>
    </row>
    <row r="13" spans="1:20" x14ac:dyDescent="0.25">
      <c r="A13" t="s">
        <v>51</v>
      </c>
      <c r="B13" t="s">
        <v>51</v>
      </c>
      <c r="C13" t="s">
        <v>47</v>
      </c>
      <c r="D13" t="s">
        <v>80</v>
      </c>
      <c r="E13" t="s">
        <v>81</v>
      </c>
      <c r="F13" t="s">
        <v>82</v>
      </c>
      <c r="G13" t="s">
        <v>83</v>
      </c>
      <c r="H13" t="s">
        <v>84</v>
      </c>
      <c r="I13" t="s">
        <v>57</v>
      </c>
      <c r="J13" t="s">
        <v>58</v>
      </c>
      <c r="K13" s="37">
        <v>46154</v>
      </c>
      <c r="L13" s="37">
        <v>46184</v>
      </c>
      <c r="M13" s="17">
        <v>15812</v>
      </c>
      <c r="N13" s="17">
        <v>0</v>
      </c>
      <c r="O13" s="17">
        <v>0</v>
      </c>
      <c r="P13" s="17">
        <v>0</v>
      </c>
      <c r="Q13" s="17">
        <v>0</v>
      </c>
      <c r="R13" s="38">
        <v>15812</v>
      </c>
    </row>
    <row r="14" spans="1:20" x14ac:dyDescent="0.25">
      <c r="A14" t="s">
        <v>51</v>
      </c>
      <c r="B14" t="s">
        <v>51</v>
      </c>
      <c r="C14" t="s">
        <v>47</v>
      </c>
      <c r="D14" t="s">
        <v>85</v>
      </c>
      <c r="E14" t="s">
        <v>86</v>
      </c>
      <c r="F14" t="s">
        <v>87</v>
      </c>
      <c r="G14" t="s">
        <v>88</v>
      </c>
      <c r="H14" t="s">
        <v>89</v>
      </c>
      <c r="I14" t="s">
        <v>57</v>
      </c>
      <c r="J14" t="s">
        <v>58</v>
      </c>
      <c r="K14" s="37">
        <v>46162</v>
      </c>
      <c r="L14" s="37">
        <v>46192</v>
      </c>
      <c r="M14" s="17">
        <v>1200</v>
      </c>
      <c r="N14" s="17">
        <v>0</v>
      </c>
      <c r="O14" s="17">
        <v>0</v>
      </c>
      <c r="P14" s="17">
        <v>0</v>
      </c>
      <c r="Q14" s="17">
        <v>0</v>
      </c>
      <c r="R14" s="38">
        <v>1200</v>
      </c>
    </row>
    <row r="15" spans="1:20" x14ac:dyDescent="0.25">
      <c r="A15" t="s">
        <v>51</v>
      </c>
      <c r="B15" t="s">
        <v>51</v>
      </c>
      <c r="C15" t="s">
        <v>47</v>
      </c>
      <c r="D15" t="s">
        <v>90</v>
      </c>
      <c r="E15" t="s">
        <v>91</v>
      </c>
      <c r="F15" t="s">
        <v>92</v>
      </c>
      <c r="G15" t="s">
        <v>93</v>
      </c>
      <c r="H15" t="s">
        <v>94</v>
      </c>
      <c r="I15" t="s">
        <v>57</v>
      </c>
      <c r="J15" t="s">
        <v>58</v>
      </c>
      <c r="K15" s="37">
        <v>46169</v>
      </c>
      <c r="L15" s="37">
        <v>46199</v>
      </c>
      <c r="M15" s="17">
        <v>57379.7</v>
      </c>
      <c r="N15" s="17">
        <v>0</v>
      </c>
      <c r="O15" s="17">
        <v>0</v>
      </c>
      <c r="P15" s="17">
        <v>0</v>
      </c>
      <c r="Q15" s="17">
        <v>0</v>
      </c>
      <c r="R15" s="38">
        <v>57379.7</v>
      </c>
    </row>
    <row r="16" spans="1:20" x14ac:dyDescent="0.25">
      <c r="A16" t="s">
        <v>51</v>
      </c>
      <c r="B16" t="s">
        <v>51</v>
      </c>
      <c r="C16" t="s">
        <v>47</v>
      </c>
      <c r="D16" t="s">
        <v>95</v>
      </c>
      <c r="E16" t="s">
        <v>96</v>
      </c>
      <c r="F16" t="s">
        <v>97</v>
      </c>
      <c r="G16" t="s">
        <v>98</v>
      </c>
      <c r="H16" t="s">
        <v>99</v>
      </c>
      <c r="I16" t="s">
        <v>57</v>
      </c>
      <c r="J16" t="s">
        <v>58</v>
      </c>
      <c r="K16" s="37">
        <v>46164</v>
      </c>
      <c r="L16" s="37">
        <v>46194</v>
      </c>
      <c r="M16" s="17">
        <v>9300</v>
      </c>
      <c r="N16" s="17">
        <v>0</v>
      </c>
      <c r="O16" s="17">
        <v>0</v>
      </c>
      <c r="P16" s="17">
        <v>0</v>
      </c>
      <c r="Q16" s="17">
        <v>0</v>
      </c>
      <c r="R16" s="38">
        <v>9300</v>
      </c>
    </row>
    <row r="17" spans="18:18" x14ac:dyDescent="0.25">
      <c r="R17" s="39">
        <f>SUM(R6:R16)</f>
        <v>98887.790000000008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B22"/>
  <sheetViews>
    <sheetView topLeftCell="A14" zoomScale="85" zoomScaleNormal="85" workbookViewId="0">
      <selection activeCell="A20" sqref="A20"/>
    </sheetView>
  </sheetViews>
  <sheetFormatPr defaultRowHeight="15" x14ac:dyDescent="0.25"/>
  <cols>
    <col min="1" max="1" width="28.5703125" customWidth="1"/>
    <col min="2" max="2" width="96.140625" style="10" customWidth="1"/>
    <col min="6" max="22" width="0" hidden="1" customWidth="1"/>
  </cols>
  <sheetData>
    <row r="1" spans="1:2" x14ac:dyDescent="0.25">
      <c r="A1" s="8"/>
      <c r="B1" s="8"/>
    </row>
    <row r="2" spans="1:2" x14ac:dyDescent="0.25">
      <c r="A2" s="9"/>
      <c r="B2" s="9"/>
    </row>
    <row r="3" spans="1:2" ht="37.5" x14ac:dyDescent="0.25">
      <c r="A3" s="19" t="s">
        <v>1</v>
      </c>
      <c r="B3" s="19" t="s">
        <v>2</v>
      </c>
    </row>
    <row r="4" spans="1:2" ht="24" x14ac:dyDescent="0.25">
      <c r="A4" s="27" t="s">
        <v>24</v>
      </c>
      <c r="B4" s="28" t="s">
        <v>25</v>
      </c>
    </row>
    <row r="5" spans="1:2" ht="24" x14ac:dyDescent="0.25">
      <c r="A5" s="27" t="s">
        <v>13</v>
      </c>
      <c r="B5" s="28" t="s">
        <v>26</v>
      </c>
    </row>
    <row r="6" spans="1:2" ht="24" x14ac:dyDescent="0.25">
      <c r="A6" s="27" t="s">
        <v>14</v>
      </c>
      <c r="B6" s="28" t="s">
        <v>27</v>
      </c>
    </row>
    <row r="7" spans="1:2" x14ac:dyDescent="0.25">
      <c r="A7" s="29" t="s">
        <v>15</v>
      </c>
      <c r="B7" s="30" t="s">
        <v>28</v>
      </c>
    </row>
    <row r="8" spans="1:2" x14ac:dyDescent="0.25">
      <c r="A8" s="29" t="s">
        <v>16</v>
      </c>
      <c r="B8" s="30" t="s">
        <v>29</v>
      </c>
    </row>
    <row r="9" spans="1:2" x14ac:dyDescent="0.25">
      <c r="A9" s="31" t="s">
        <v>17</v>
      </c>
      <c r="B9" s="32" t="s">
        <v>30</v>
      </c>
    </row>
    <row r="10" spans="1:2" x14ac:dyDescent="0.25">
      <c r="A10" s="31" t="s">
        <v>18</v>
      </c>
      <c r="B10" s="32" t="s">
        <v>31</v>
      </c>
    </row>
    <row r="11" spans="1:2" x14ac:dyDescent="0.25">
      <c r="A11" s="31" t="s">
        <v>19</v>
      </c>
      <c r="B11" s="32" t="s">
        <v>32</v>
      </c>
    </row>
    <row r="12" spans="1:2" x14ac:dyDescent="0.25">
      <c r="A12" s="31" t="s">
        <v>20</v>
      </c>
      <c r="B12" s="32" t="s">
        <v>33</v>
      </c>
    </row>
    <row r="13" spans="1:2" ht="24" x14ac:dyDescent="0.25">
      <c r="A13" s="31" t="s">
        <v>0</v>
      </c>
      <c r="B13" s="32" t="s">
        <v>34</v>
      </c>
    </row>
    <row r="14" spans="1:2" x14ac:dyDescent="0.25">
      <c r="A14" s="31" t="s">
        <v>21</v>
      </c>
      <c r="B14" s="32" t="s">
        <v>35</v>
      </c>
    </row>
    <row r="15" spans="1:2" x14ac:dyDescent="0.25">
      <c r="A15" s="31" t="s">
        <v>22</v>
      </c>
      <c r="B15" s="32" t="s">
        <v>36</v>
      </c>
    </row>
    <row r="16" spans="1:2" ht="36" x14ac:dyDescent="0.25">
      <c r="A16" s="33" t="s">
        <v>37</v>
      </c>
      <c r="B16" s="20" t="s">
        <v>8</v>
      </c>
    </row>
    <row r="17" spans="1:2" ht="24" x14ac:dyDescent="0.25">
      <c r="A17" s="34" t="s">
        <v>38</v>
      </c>
      <c r="B17" s="21" t="s">
        <v>9</v>
      </c>
    </row>
    <row r="18" spans="1:2" ht="24" x14ac:dyDescent="0.25">
      <c r="A18" s="34" t="s">
        <v>39</v>
      </c>
      <c r="B18" s="21" t="s">
        <v>10</v>
      </c>
    </row>
    <row r="19" spans="1:2" ht="60" x14ac:dyDescent="0.25">
      <c r="A19" s="34" t="s">
        <v>40</v>
      </c>
      <c r="B19" s="21" t="s">
        <v>41</v>
      </c>
    </row>
    <row r="20" spans="1:2" ht="48" x14ac:dyDescent="0.25">
      <c r="A20" s="34" t="s">
        <v>42</v>
      </c>
      <c r="B20" s="21" t="s">
        <v>43</v>
      </c>
    </row>
    <row r="21" spans="1:2" ht="24" x14ac:dyDescent="0.25">
      <c r="A21" s="35" t="s">
        <v>23</v>
      </c>
      <c r="B21" s="22" t="s">
        <v>44</v>
      </c>
    </row>
    <row r="22" spans="1:2" x14ac:dyDescent="0.25">
      <c r="A22" s="36"/>
      <c r="B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Ilaria Iorio</cp:lastModifiedBy>
  <cp:lastPrinted>2014-05-09T15:39:14Z</cp:lastPrinted>
  <dcterms:created xsi:type="dcterms:W3CDTF">2013-05-10T09:28:03Z</dcterms:created>
  <dcterms:modified xsi:type="dcterms:W3CDTF">2026-07-17T12:19:09Z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